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goroffice365-my.sharepoint.com/personal/eds006_bangor_ac_uk/Documents/Desktop2/"/>
    </mc:Choice>
  </mc:AlternateContent>
  <xr:revisionPtr revIDLastSave="2" documentId="8_{1D51830F-8FD1-49A3-BE45-EAFD80E6362B}" xr6:coauthVersionLast="47" xr6:coauthVersionMax="47" xr10:uidLastSave="{8ED4C9AA-9F2B-43BD-AE2B-9B3FA116B1B8}"/>
  <bookViews>
    <workbookView xWindow="1060" yWindow="1540" windowWidth="31230" windowHeight="17470" xr2:uid="{9AFCE7EB-BCA3-9B40-9DE7-43CAD9A27CF7}"/>
  </bookViews>
  <sheets>
    <sheet name="English Vers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" i="1" l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21" i="1"/>
  <c r="L38" i="1" l="1"/>
</calcChain>
</file>

<file path=xl/sharedStrings.xml><?xml version="1.0" encoding="utf-8"?>
<sst xmlns="http://schemas.openxmlformats.org/spreadsheetml/2006/main" count="54" uniqueCount="50">
  <si>
    <t>ORDER REQUISITION FORM</t>
  </si>
  <si>
    <t>Email addresses:</t>
  </si>
  <si>
    <t>Your Full Name:</t>
  </si>
  <si>
    <t>Date:</t>
  </si>
  <si>
    <t>Email address:</t>
  </si>
  <si>
    <t>Product Code</t>
  </si>
  <si>
    <t>Description</t>
  </si>
  <si>
    <t>Quantity</t>
  </si>
  <si>
    <t>Total Cost (£)</t>
  </si>
  <si>
    <t xml:space="preserve">COSHH DECLARATION: </t>
  </si>
  <si>
    <t xml:space="preserve">FINANCIAL DECLARATION:  </t>
  </si>
  <si>
    <t>I understand that to comply with the University Financial Regulations I must follow the guidance on the Finance Office website regarding expenditure. I must not authorise an order as medically exempt from VAT (formerly zero-rating of VAT for use in Medical and Veterinary research, diagnosis, and treatment) if I am in doubt as to its eligibility.</t>
  </si>
  <si>
    <t>Deiniol Finance</t>
  </si>
  <si>
    <t>Cost Code to be debited:</t>
  </si>
  <si>
    <t>Supplier Name:</t>
  </si>
  <si>
    <t>*Use a separate form for each supplier</t>
  </si>
  <si>
    <t>Supplier Address:</t>
  </si>
  <si>
    <t>Contact Phone Number/ Mobile:</t>
  </si>
  <si>
    <t>Department/Delivery Address:</t>
  </si>
  <si>
    <t>Quote number (if applicable):</t>
  </si>
  <si>
    <t>Grant/Budget Holder Name:</t>
  </si>
  <si>
    <r>
      <t>Expedited delivery (if available,</t>
    </r>
    <r>
      <rPr>
        <sz val="12"/>
        <rFont val="Calibri"/>
        <family val="2"/>
        <scheme val="minor"/>
      </rPr>
      <t xml:space="preserve"> this may incur additional costs</t>
    </r>
    <r>
      <rPr>
        <sz val="12"/>
        <color theme="1"/>
        <rFont val="Calibri"/>
        <family val="2"/>
        <scheme val="minor"/>
      </rPr>
      <t>):</t>
    </r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</si>
  <si>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  <scheme val="minor"/>
      </rPr>
      <t>Identified a cost centre to be debited. Any misuse of cost centres or unauthorised access of cost centres could lead to disciplinary.</t>
    </r>
  </si>
  <si>
    <t>I understand that in order to comply with the CoSHH regulations I must assess and record the hazards involved (if any) in the storage, use, and disposal of the substance(s) ordered and must take all precautions for the control of those hazards.</t>
  </si>
  <si>
    <r>
      <t xml:space="preserve">DISCLAIMER: </t>
    </r>
    <r>
      <rPr>
        <b/>
        <sz val="11"/>
        <color rgb="FFFF0000"/>
        <rFont val="Calibri"/>
        <family val="2"/>
        <scheme val="minor"/>
      </rPr>
      <t>Before forwarding this form to Deiniol Hub</t>
    </r>
    <r>
      <rPr>
        <b/>
        <sz val="11"/>
        <color theme="1"/>
        <rFont val="Calibri"/>
        <family val="2"/>
        <scheme val="minor"/>
      </rPr>
      <t>, please make sure that you have carried out the following:</t>
    </r>
  </si>
  <si>
    <t>deiniolfinance@bangor.ac.uk</t>
  </si>
  <si>
    <t>Deiniol Finance Hub - email address:</t>
  </si>
  <si>
    <t>NO</t>
  </si>
  <si>
    <t>YES</t>
  </si>
  <si>
    <t>STATE CARRIAGE CHARGE</t>
  </si>
  <si>
    <t>IMPORTANT!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</si>
  <si>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  <scheme val="minor"/>
      </rPr>
      <t>Some items are eligible for VAT exemption. Generally, VAT zero-rating relief is for items predominantly for use in medical/veterinary research or training or diagnosis or treatment. If in doubt, notify your local finance officer for assistance. You will be responsible for deciding if the items are VAT exempt.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</si>
  <si>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  <scheme val="minor"/>
      </rPr>
      <t>Complete the form electronically and send it directly to Deiniol Road Finance Hub when the budget holder has authoried it.</t>
    </r>
  </si>
  <si>
    <r>
      <t xml:space="preserve">               1a. </t>
    </r>
    <r>
      <rPr>
        <b/>
        <sz val="12"/>
        <color rgb="FFFF0000"/>
        <rFont val="Calibri"/>
        <family val="2"/>
        <scheme val="minor"/>
      </rPr>
      <t>Please copy the Budget Holder into the email that is sent to Deiniol Hub for automatic authorisation.</t>
    </r>
  </si>
  <si>
    <r>
      <rPr>
        <b/>
        <sz val="12"/>
        <color theme="1"/>
        <rFont val="Calibri"/>
        <family val="2"/>
        <scheme val="minor"/>
      </rPr>
      <t>Net</t>
    </r>
    <r>
      <rPr>
        <sz val="12"/>
        <color theme="1"/>
        <rFont val="Calibri"/>
        <family val="2"/>
        <scheme val="minor"/>
      </rPr>
      <t xml:space="preserve"> Unit Cost (£ Per Item)</t>
    </r>
  </si>
  <si>
    <t>Do prices provided include VAT?</t>
  </si>
  <si>
    <t>Are all prices current?</t>
  </si>
  <si>
    <t>Have you checked for carriage charges?</t>
  </si>
  <si>
    <t>Quotation enclosed? (if applicable)</t>
  </si>
  <si>
    <r>
      <t xml:space="preserve">Total </t>
    </r>
    <r>
      <rPr>
        <b/>
        <sz val="12"/>
        <color theme="1"/>
        <rFont val="Calibri"/>
        <family val="2"/>
        <scheme val="minor"/>
      </rPr>
      <t>Net</t>
    </r>
    <r>
      <rPr>
        <sz val="12"/>
        <color theme="1"/>
        <rFont val="Calibri"/>
        <family val="2"/>
        <scheme val="minor"/>
      </rPr>
      <t xml:space="preserve"> Cost (£)</t>
    </r>
  </si>
  <si>
    <t>Justification/reason for spend:</t>
  </si>
  <si>
    <t>Zengbo Wang</t>
  </si>
  <si>
    <t>z.wang@bangor.ac.uk</t>
  </si>
  <si>
    <t>School of Computer Science and Engineering</t>
  </si>
  <si>
    <t>W10318</t>
  </si>
  <si>
    <t>QSFP 112G Passive 32 AWG 0.5M</t>
  </si>
  <si>
    <t>https://www.misco.co.uk/product/Azlan/QSFP-112G-Passive-32-AWG-0-5M?nocat&amp;prodid=12124709</t>
  </si>
  <si>
    <t>misco.co.uk</t>
  </si>
  <si>
    <t xml:space="preserve">Enable two AI-PC connection to allow running LLM locally for thermal lab agent </t>
  </si>
  <si>
    <t>SF-NJAAKK0006-000.5M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</si>
</sst>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 (Body)"/>
    </font>
  </fonts>
  <fills count="10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2">
    <xf numFmtId="0" fontId="0" fillId="0" borderId="0" xfId="0"/>
    <xf numFmtId="0" fontId="0" fillId="2" borderId="9" xfId="0" applyFill="1" applyBorder="1" applyAlignment="1">
      <alignment vertical="top" wrapText="1"/>
    </xf>
    <xf numFmtId="0" fontId="5" fillId="2" borderId="10" xfId="0" applyFont="1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6" borderId="12" xfId="0" applyFill="1" applyBorder="1" applyAlignment="1">
      <alignment vertical="center" wrapText="1"/>
    </xf>
    <xf numFmtId="0" fontId="6" fillId="0" borderId="14" xfId="0" applyFont="1" applyBorder="1" applyAlignment="1">
      <alignment vertical="top" wrapText="1"/>
    </xf>
    <xf numFmtId="0" fontId="0" fillId="0" borderId="15" xfId="0" applyBorder="1" applyAlignment="1">
      <alignment vertical="center" wrapText="1"/>
    </xf>
    <xf numFmtId="0" fontId="9" fillId="7" borderId="13" xfId="0" applyFont="1" applyFill="1" applyBorder="1" applyAlignment="1">
      <alignment horizontal="center"/>
    </xf>
    <xf numFmtId="0" fontId="15" fillId="0" borderId="12" xfId="0" applyFont="1" applyBorder="1" applyAlignment="1">
      <alignment vertical="center" wrapText="1"/>
    </xf>
    <xf numFmtId="0" fontId="0" fillId="6" borderId="13" xfId="0" applyFill="1" applyBorder="1" applyAlignment="1">
      <alignment horizontal="center" wrapText="1"/>
    </xf>
    <xf numFmtId="0" fontId="0" fillId="6" borderId="12" xfId="0" applyFill="1" applyBorder="1" applyAlignment="1">
      <alignment horizontal="center" wrapText="1"/>
    </xf>
    <xf numFmtId="0" fontId="0" fillId="2" borderId="10" xfId="0" applyFill="1" applyBorder="1" applyAlignment="1">
      <alignment vertical="top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8" fillId="6" borderId="12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" fillId="4" borderId="9" xfId="1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1" fillId="6" borderId="1" xfId="1" applyFill="1" applyBorder="1" applyAlignment="1">
      <alignment horizontal="center" vertical="top" wrapText="1"/>
    </xf>
    <xf numFmtId="0" fontId="13" fillId="6" borderId="2" xfId="0" applyFont="1" applyFill="1" applyBorder="1" applyAlignment="1">
      <alignment horizontal="center" vertical="top" wrapText="1"/>
    </xf>
    <xf numFmtId="0" fontId="13" fillId="6" borderId="3" xfId="0" applyFont="1" applyFill="1" applyBorder="1" applyAlignment="1">
      <alignment horizontal="center" vertical="top" wrapText="1"/>
    </xf>
    <xf numFmtId="0" fontId="13" fillId="6" borderId="6" xfId="0" applyFont="1" applyFill="1" applyBorder="1" applyAlignment="1">
      <alignment horizontal="center" vertical="top" wrapText="1"/>
    </xf>
    <xf numFmtId="0" fontId="13" fillId="6" borderId="7" xfId="0" applyFont="1" applyFill="1" applyBorder="1" applyAlignment="1">
      <alignment horizontal="center" vertical="top" wrapText="1"/>
    </xf>
    <xf numFmtId="0" fontId="13" fillId="6" borderId="8" xfId="0" applyFont="1" applyFill="1" applyBorder="1" applyAlignment="1">
      <alignment horizontal="center" vertical="top" wrapText="1"/>
    </xf>
    <xf numFmtId="0" fontId="11" fillId="9" borderId="14" xfId="0" applyFont="1" applyFill="1" applyBorder="1" applyAlignment="1">
      <alignment horizontal="left" vertical="top" wrapText="1"/>
    </xf>
    <xf numFmtId="0" fontId="11" fillId="9" borderId="15" xfId="0" applyFont="1" applyFill="1" applyBorder="1" applyAlignment="1">
      <alignment horizontal="left" vertical="top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0" fillId="2" borderId="10" xfId="0" applyFill="1" applyBorder="1" applyAlignment="1">
      <alignment vertical="top" wrapText="1"/>
    </xf>
    <xf numFmtId="0" fontId="0" fillId="5" borderId="9" xfId="0" applyFill="1" applyBorder="1" applyAlignment="1">
      <alignment vertical="center" wrapText="1"/>
    </xf>
    <xf numFmtId="0" fontId="0" fillId="5" borderId="10" xfId="0" applyFill="1" applyBorder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0" fillId="5" borderId="8" xfId="0" applyFill="1" applyBorder="1" applyAlignment="1">
      <alignment vertical="center" wrapText="1"/>
    </xf>
    <xf numFmtId="0" fontId="7" fillId="6" borderId="9" xfId="0" applyFont="1" applyFill="1" applyBorder="1" applyAlignment="1">
      <alignment horizontal="left" vertical="center" wrapText="1"/>
    </xf>
    <xf numFmtId="0" fontId="7" fillId="6" borderId="10" xfId="0" applyFont="1" applyFill="1" applyBorder="1" applyAlignment="1">
      <alignment horizontal="left" vertical="center" wrapText="1"/>
    </xf>
    <xf numFmtId="0" fontId="7" fillId="6" borderId="11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1" fillId="6" borderId="9" xfId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left" vertical="center" wrapText="1"/>
    </xf>
    <xf numFmtId="0" fontId="0" fillId="5" borderId="11" xfId="0" applyFill="1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" fillId="6" borderId="9" xfId="0" applyFont="1" applyFill="1" applyBorder="1" applyAlignment="1">
      <alignment horizontal="left" vertical="center" wrapText="1"/>
    </xf>
    <xf numFmtId="0" fontId="8" fillId="6" borderId="10" xfId="0" applyFont="1" applyFill="1" applyBorder="1" applyAlignment="1">
      <alignment horizontal="left" vertical="center" wrapText="1"/>
    </xf>
    <xf numFmtId="0" fontId="8" fillId="6" borderId="1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14" fontId="7" fillId="6" borderId="9" xfId="0" applyNumberFormat="1" applyFont="1" applyFill="1" applyBorder="1" applyAlignment="1">
      <alignment horizontal="center" vertical="center" wrapText="1"/>
    </xf>
    <xf numFmtId="14" fontId="7" fillId="6" borderId="10" xfId="0" applyNumberFormat="1" applyFont="1" applyFill="1" applyBorder="1" applyAlignment="1">
      <alignment horizontal="center" vertical="center" wrapText="1"/>
    </xf>
    <xf numFmtId="14" fontId="7" fillId="6" borderId="11" xfId="0" applyNumberFormat="1" applyFont="1" applyFill="1" applyBorder="1" applyAlignment="1">
      <alignment horizontal="center" vertical="center" wrapText="1"/>
    </xf>
    <xf numFmtId="0" fontId="1" fillId="6" borderId="10" xfId="1" applyFill="1" applyBorder="1" applyAlignment="1">
      <alignment vertical="center" wrapText="1"/>
    </xf>
    <xf numFmtId="0" fontId="1" fillId="6" borderId="11" xfId="1" applyFill="1" applyBorder="1" applyAlignment="1">
      <alignment vertical="center" wrapText="1"/>
    </xf>
    <xf numFmtId="0" fontId="0" fillId="6" borderId="9" xfId="0" applyFill="1" applyBorder="1" applyAlignment="1">
      <alignment vertical="center" wrapText="1"/>
    </xf>
    <xf numFmtId="0" fontId="0" fillId="6" borderId="11" xfId="0" applyFill="1" applyBorder="1" applyAlignment="1">
      <alignment vertical="center" wrapText="1"/>
    </xf>
    <xf numFmtId="164" fontId="0" fillId="6" borderId="9" xfId="0" applyNumberFormat="1" applyFill="1" applyBorder="1" applyAlignment="1">
      <alignment vertical="center" wrapText="1"/>
    </xf>
    <xf numFmtId="164" fontId="0" fillId="6" borderId="10" xfId="0" applyNumberFormat="1" applyFill="1" applyBorder="1" applyAlignment="1">
      <alignment vertical="center" wrapText="1"/>
    </xf>
    <xf numFmtId="164" fontId="0" fillId="6" borderId="11" xfId="0" applyNumberFormat="1" applyFill="1" applyBorder="1" applyAlignment="1">
      <alignment vertical="center" wrapText="1"/>
    </xf>
    <xf numFmtId="0" fontId="0" fillId="6" borderId="10" xfId="0" applyFill="1" applyBorder="1" applyAlignment="1">
      <alignment vertical="center" wrapText="1"/>
    </xf>
    <xf numFmtId="0" fontId="0" fillId="6" borderId="10" xfId="0" applyFill="1" applyBorder="1" applyAlignment="1">
      <alignment horizontal="left" vertical="center" wrapText="1"/>
    </xf>
    <xf numFmtId="0" fontId="0" fillId="6" borderId="11" xfId="0" applyFill="1" applyBorder="1" applyAlignment="1">
      <alignment horizontal="left" vertical="center" wrapText="1"/>
    </xf>
    <xf numFmtId="0" fontId="1" fillId="6" borderId="9" xfId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1" fillId="6" borderId="9" xfId="1" applyFill="1" applyBorder="1" applyAlignment="1">
      <alignment horizontal="left" vertical="top" wrapText="1"/>
    </xf>
    <xf numFmtId="0" fontId="1" fillId="6" borderId="10" xfId="1" applyFill="1" applyBorder="1" applyAlignment="1">
      <alignment horizontal="left" vertical="top" wrapText="1"/>
    </xf>
    <xf numFmtId="0" fontId="1" fillId="6" borderId="11" xfId="1" applyFill="1" applyBorder="1" applyAlignment="1">
      <alignment horizontal="left" vertical="top" wrapText="1"/>
    </xf>
    <xf numFmtId="0" fontId="17" fillId="0" borderId="4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6" fillId="4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0" fillId="0" borderId="4" xfId="0" applyBorder="1" applyAlignment="1">
      <alignment horizontal="left" vertical="center" wrapText="1" indent="5"/>
    </xf>
    <xf numFmtId="0" fontId="0" fillId="0" borderId="0" xfId="0" applyAlignment="1">
      <alignment horizontal="left" vertical="center" wrapText="1" indent="5"/>
    </xf>
    <xf numFmtId="0" fontId="0" fillId="0" borderId="5" xfId="0" applyBorder="1" applyAlignment="1">
      <alignment horizontal="left" vertical="center" wrapText="1" indent="5"/>
    </xf>
    <xf numFmtId="0" fontId="1" fillId="6" borderId="9" xfId="1" applyFill="1" applyBorder="1" applyAlignment="1">
      <alignment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104775</xdr:colOff>
      <xdr:row>16</xdr:row>
      <xdr:rowOff>19050</xdr:rowOff>
    </xdr:from>
    <xdr:to>
      <xdr:col>9</xdr:col>
      <xdr:colOff>104775</xdr:colOff>
      <xdr:row>17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C106A8-6184-F945-BD4B-E15C7B1A7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50375" y="3422650"/>
          <a:ext cx="936317" cy="325784"/>
        </a:xfrm>
        <a:prstGeom prst="rect">
          <a:avLst/>
        </a:prstGeom>
      </xdr:spPr>
    </xdr:pic>
    <xdr:clientData/>
  </xdr:twoCellAnchor>
  <xdr:twoCellAnchor editAs="oneCell">
    <xdr:from>
      <xdr:col>1</xdr:col>
      <xdr:colOff>495300</xdr:colOff>
      <xdr:row>1</xdr:row>
      <xdr:rowOff>88900</xdr:rowOff>
    </xdr:from>
    <xdr:to>
      <xdr:col>1</xdr:col>
      <xdr:colOff>1539498</xdr:colOff>
      <xdr:row>5</xdr:row>
      <xdr:rowOff>76200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0CD1786-C931-F9BF-A710-39E3BA8A0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0" y="304800"/>
          <a:ext cx="1044198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isco.co.uk/product/Azlan/QSFP-112G-Passive-32-AWG-0-5M?nocat&amp;prodid=12124709" TargetMode="External"/><Relationship Id="rId2" Type="http://schemas.openxmlformats.org/officeDocument/2006/relationships/hyperlink" Target="mailto:z.wang@bangor.ac.uk" TargetMode="External"/><Relationship Id="rId1" Type="http://schemas.openxmlformats.org/officeDocument/2006/relationships/hyperlink" Target="mailto:deiniolfinance@bangor.ac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misco.co.uk/product/Azlan/QSFP-112G-Passive-32-AWG-0-5M?nocat&amp;prodid=12124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EC38A-BEA8-9D46-B3F0-EFFC9A14EBD0}">
  <dimension ref="A1:Q62"/>
  <sheetViews>
    <sheetView tabSelected="1" topLeftCell="A3" zoomScale="133" zoomScaleNormal="156" workbookViewId="0">
      <selection activeCell="B22" sqref="B22"/>
    </sheetView>
  </sheetViews>
  <sheetFormatPr defaultColWidth="0" defaultRowHeight="0" customHeight="1" zeroHeight="1"/>
  <cols>
    <col min="1" max="1" width="2.6640625" customWidth="1"/>
    <col min="2" max="2" width="25.5" customWidth="1"/>
    <col min="3" max="3" width="9.1640625" customWidth="1"/>
    <col min="4" max="4" width="17.5" customWidth="1"/>
    <col min="5" max="5" width="14.1640625" customWidth="1"/>
    <col min="6" max="6" width="2.6640625" customWidth="1"/>
    <col min="7" max="9" width="9.1640625" customWidth="1"/>
    <col min="10" max="10" width="3.1640625" customWidth="1"/>
    <col min="11" max="11" width="9.5" customWidth="1"/>
    <col min="12" max="12" width="9.1640625" customWidth="1"/>
    <col min="13" max="13" width="14.33203125" customWidth="1"/>
    <col min="14" max="15" width="9.1640625" customWidth="1"/>
    <col min="16" max="16" width="3.1640625" customWidth="1"/>
    <col min="17" max="17" width="0" hidden="1" customWidth="1"/>
    <col min="18" max="16384" width="9.1640625" hidden="1"/>
  </cols>
  <sheetData>
    <row r="1" spans="2:15" ht="18" customHeight="1" thickBot="1"/>
    <row r="2" spans="2:15" ht="18.75" customHeight="1" thickBot="1">
      <c r="B2" s="133"/>
      <c r="C2" s="129" t="s">
        <v>12</v>
      </c>
      <c r="D2" s="129"/>
      <c r="E2" s="129"/>
      <c r="F2" s="129"/>
      <c r="G2" s="129"/>
      <c r="H2" s="129"/>
      <c r="I2" s="130"/>
      <c r="J2" s="16"/>
      <c r="K2" s="46" t="s">
        <v>30</v>
      </c>
      <c r="L2" s="47"/>
      <c r="M2" s="48"/>
      <c r="N2" s="20" t="s">
        <v>28</v>
      </c>
      <c r="O2" s="21" t="s">
        <v>27</v>
      </c>
    </row>
    <row r="3" spans="2:15" ht="16.25" customHeight="1">
      <c r="B3" s="134"/>
      <c r="C3" s="131"/>
      <c r="D3" s="131"/>
      <c r="E3" s="131"/>
      <c r="F3" s="131"/>
      <c r="G3" s="131"/>
      <c r="H3" s="131"/>
      <c r="I3" s="132"/>
      <c r="J3" s="16"/>
      <c r="K3" s="49" t="s">
        <v>35</v>
      </c>
      <c r="L3" s="50"/>
      <c r="M3" s="51"/>
      <c r="N3" s="28"/>
      <c r="O3" s="24" t="s">
        <v>27</v>
      </c>
    </row>
    <row r="4" spans="2:15" ht="15" customHeight="1">
      <c r="B4" s="134"/>
      <c r="C4" s="131"/>
      <c r="D4" s="131"/>
      <c r="E4" s="131"/>
      <c r="F4" s="131"/>
      <c r="G4" s="131"/>
      <c r="H4" s="131"/>
      <c r="I4" s="132"/>
      <c r="J4" s="16"/>
      <c r="K4" s="49" t="s">
        <v>36</v>
      </c>
      <c r="L4" s="50"/>
      <c r="M4" s="51"/>
      <c r="N4" s="25" t="s">
        <v>28</v>
      </c>
      <c r="O4" s="24"/>
    </row>
    <row r="5" spans="2:15" ht="18" customHeight="1">
      <c r="B5" s="134"/>
      <c r="C5" s="136"/>
      <c r="D5" s="136"/>
      <c r="E5" s="55" t="s">
        <v>0</v>
      </c>
      <c r="F5" s="55"/>
      <c r="G5" s="55"/>
      <c r="H5" s="55"/>
      <c r="I5" s="56"/>
      <c r="J5" s="16"/>
      <c r="K5" s="49" t="s">
        <v>37</v>
      </c>
      <c r="L5" s="50"/>
      <c r="M5" s="51"/>
      <c r="N5" s="25"/>
      <c r="O5" s="24" t="s">
        <v>27</v>
      </c>
    </row>
    <row r="6" spans="2:15" ht="18" customHeight="1" thickBot="1">
      <c r="B6" s="135"/>
      <c r="C6" s="137"/>
      <c r="D6" s="137"/>
      <c r="E6" s="57"/>
      <c r="F6" s="57"/>
      <c r="G6" s="57"/>
      <c r="H6" s="57"/>
      <c r="I6" s="58"/>
      <c r="J6" s="16"/>
      <c r="K6" s="52" t="s">
        <v>38</v>
      </c>
      <c r="L6" s="53"/>
      <c r="M6" s="54"/>
      <c r="N6" s="26"/>
      <c r="O6" s="27"/>
    </row>
    <row r="7" spans="2:15" ht="18" customHeight="1" thickBot="1">
      <c r="B7" s="141" t="s">
        <v>15</v>
      </c>
      <c r="C7" s="141"/>
      <c r="D7" s="141"/>
      <c r="E7" s="17"/>
      <c r="F7" s="17"/>
      <c r="G7" s="17"/>
      <c r="H7" s="17"/>
      <c r="I7" s="17"/>
      <c r="J7" s="16"/>
      <c r="K7" s="18"/>
      <c r="L7" s="18"/>
      <c r="M7" s="18"/>
      <c r="N7" s="19"/>
      <c r="O7" s="19"/>
    </row>
    <row r="8" spans="2:15" ht="12" customHeight="1" thickBot="1">
      <c r="B8" s="1"/>
      <c r="C8" s="15"/>
      <c r="D8" s="15"/>
      <c r="E8" s="2"/>
      <c r="F8" s="2"/>
      <c r="G8" s="2"/>
      <c r="H8" s="2"/>
      <c r="I8" s="2"/>
      <c r="J8" s="3"/>
      <c r="K8" s="59"/>
      <c r="L8" s="59"/>
      <c r="M8" s="59"/>
      <c r="N8" s="4"/>
      <c r="O8" s="5"/>
    </row>
    <row r="9" spans="2:15" ht="17" customHeight="1" thickBot="1">
      <c r="B9" s="29" t="s">
        <v>1</v>
      </c>
      <c r="C9" s="30"/>
      <c r="D9" s="30"/>
      <c r="E9" s="30"/>
      <c r="F9" s="30"/>
      <c r="G9" s="35" t="s">
        <v>14</v>
      </c>
      <c r="H9" s="36"/>
      <c r="I9" s="37"/>
      <c r="J9" s="9"/>
      <c r="K9" s="44" t="s">
        <v>16</v>
      </c>
      <c r="L9" s="38" t="s">
        <v>46</v>
      </c>
      <c r="M9" s="39"/>
      <c r="N9" s="39"/>
      <c r="O9" s="40"/>
    </row>
    <row r="10" spans="2:15" ht="45.75" customHeight="1" thickBot="1">
      <c r="B10" s="31" t="s">
        <v>26</v>
      </c>
      <c r="C10" s="32"/>
      <c r="D10" s="33" t="s">
        <v>25</v>
      </c>
      <c r="E10" s="34"/>
      <c r="F10" s="34"/>
      <c r="G10" s="138" t="s">
        <v>47</v>
      </c>
      <c r="H10" s="139"/>
      <c r="I10" s="140"/>
      <c r="J10" s="10"/>
      <c r="K10" s="45"/>
      <c r="L10" s="41"/>
      <c r="M10" s="42"/>
      <c r="N10" s="42"/>
      <c r="O10" s="43"/>
    </row>
    <row r="11" spans="2:15" ht="16" thickBot="1">
      <c r="B11" s="60"/>
      <c r="C11" s="61"/>
      <c r="D11" s="61"/>
      <c r="E11" s="61"/>
      <c r="F11" s="61"/>
      <c r="G11" s="62"/>
      <c r="H11" s="62"/>
      <c r="I11" s="62"/>
      <c r="J11" s="61"/>
      <c r="K11" s="61"/>
      <c r="L11" s="62"/>
      <c r="M11" s="62"/>
      <c r="N11" s="62"/>
      <c r="O11" s="63"/>
    </row>
    <row r="12" spans="2:15" ht="16" thickBot="1">
      <c r="B12" s="6" t="s">
        <v>2</v>
      </c>
      <c r="C12" s="64" t="s">
        <v>41</v>
      </c>
      <c r="D12" s="65"/>
      <c r="E12" s="65"/>
      <c r="F12" s="65"/>
      <c r="G12" s="66"/>
      <c r="H12" s="31" t="s">
        <v>3</v>
      </c>
      <c r="I12" s="67"/>
      <c r="J12" s="67"/>
      <c r="K12" s="32"/>
      <c r="L12" s="99">
        <v>46269</v>
      </c>
      <c r="M12" s="100"/>
      <c r="N12" s="100"/>
      <c r="O12" s="101"/>
    </row>
    <row r="13" spans="2:15" ht="30" customHeight="1" thickBot="1">
      <c r="B13" s="12" t="s">
        <v>4</v>
      </c>
      <c r="C13" s="68" t="s">
        <v>42</v>
      </c>
      <c r="D13" s="69"/>
      <c r="E13" s="69"/>
      <c r="F13" s="69"/>
      <c r="G13" s="70"/>
      <c r="H13" s="31" t="s">
        <v>21</v>
      </c>
      <c r="I13" s="67"/>
      <c r="J13" s="67"/>
      <c r="K13" s="32"/>
      <c r="L13" s="98"/>
      <c r="M13" s="96"/>
      <c r="N13" s="96"/>
      <c r="O13" s="97"/>
    </row>
    <row r="14" spans="2:15" ht="31.75" customHeight="1" thickBot="1">
      <c r="B14" s="6" t="s">
        <v>17</v>
      </c>
      <c r="C14" s="64">
        <v>7956699980</v>
      </c>
      <c r="D14" s="65"/>
      <c r="E14" s="65"/>
      <c r="F14" s="65"/>
      <c r="G14" s="66"/>
      <c r="H14" s="78" t="s">
        <v>20</v>
      </c>
      <c r="I14" s="79"/>
      <c r="J14" s="79"/>
      <c r="K14" s="80"/>
      <c r="L14" s="87" t="s">
        <v>41</v>
      </c>
      <c r="M14" s="88"/>
      <c r="N14" s="88"/>
      <c r="O14" s="89"/>
    </row>
    <row r="15" spans="2:15" ht="32.25" customHeight="1" thickBot="1">
      <c r="B15" s="6" t="s">
        <v>18</v>
      </c>
      <c r="C15" s="75" t="s">
        <v>43</v>
      </c>
      <c r="D15" s="76"/>
      <c r="E15" s="76"/>
      <c r="F15" s="76"/>
      <c r="G15" s="77"/>
      <c r="H15" s="81"/>
      <c r="I15" s="82"/>
      <c r="J15" s="82"/>
      <c r="K15" s="83"/>
      <c r="L15" s="90"/>
      <c r="M15" s="91"/>
      <c r="N15" s="91"/>
      <c r="O15" s="92"/>
    </row>
    <row r="16" spans="2:15" ht="16" thickBot="1">
      <c r="B16" s="6" t="s">
        <v>13</v>
      </c>
      <c r="C16" s="64" t="s">
        <v>44</v>
      </c>
      <c r="D16" s="65"/>
      <c r="E16" s="65"/>
      <c r="F16" s="65"/>
      <c r="G16" s="66"/>
      <c r="H16" s="81"/>
      <c r="I16" s="82"/>
      <c r="J16" s="82"/>
      <c r="K16" s="83"/>
      <c r="L16" s="90"/>
      <c r="M16" s="91"/>
      <c r="N16" s="91"/>
      <c r="O16" s="92"/>
    </row>
    <row r="17" spans="2:15" ht="16" thickBot="1">
      <c r="B17" s="6" t="s">
        <v>19</v>
      </c>
      <c r="C17" s="64"/>
      <c r="D17" s="65"/>
      <c r="E17" s="65"/>
      <c r="F17" s="65"/>
      <c r="G17" s="66"/>
      <c r="H17" s="84"/>
      <c r="I17" s="85"/>
      <c r="J17" s="85"/>
      <c r="K17" s="86"/>
      <c r="L17" s="93"/>
      <c r="M17" s="94"/>
      <c r="N17" s="94"/>
      <c r="O17" s="95"/>
    </row>
    <row r="18" spans="2:15" ht="31.5" thickBot="1">
      <c r="B18" s="23" t="s">
        <v>40</v>
      </c>
      <c r="C18" s="96" t="s">
        <v>48</v>
      </c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7"/>
    </row>
    <row r="19" spans="2:15" ht="16" thickBot="1">
      <c r="B19" s="60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71"/>
    </row>
    <row r="20" spans="2:15" ht="16" thickBot="1">
      <c r="B20" s="7" t="s">
        <v>5</v>
      </c>
      <c r="C20" s="72" t="s">
        <v>6</v>
      </c>
      <c r="D20" s="73"/>
      <c r="E20" s="74"/>
      <c r="F20" s="72" t="s">
        <v>7</v>
      </c>
      <c r="G20" s="74"/>
      <c r="H20" s="72" t="s">
        <v>34</v>
      </c>
      <c r="I20" s="73"/>
      <c r="J20" s="73"/>
      <c r="K20" s="74"/>
      <c r="L20" s="72" t="s">
        <v>39</v>
      </c>
      <c r="M20" s="73"/>
      <c r="N20" s="73"/>
      <c r="O20" s="74"/>
    </row>
    <row r="21" spans="2:15" ht="16" thickBot="1">
      <c r="B21" s="11" t="s">
        <v>49</v>
      </c>
      <c r="C21" s="102" t="s">
        <v>45</v>
      </c>
      <c r="D21" s="102"/>
      <c r="E21" s="103"/>
      <c r="F21" s="104">
        <v>1</v>
      </c>
      <c r="G21" s="105"/>
      <c r="H21" s="106">
        <v>69.989999999999995</v>
      </c>
      <c r="I21" s="107"/>
      <c r="J21" s="107"/>
      <c r="K21" s="108"/>
      <c r="L21" s="106">
        <f>F21*H21</f>
        <v>69.989999999999995</v>
      </c>
      <c r="M21" s="107"/>
      <c r="N21" s="107"/>
      <c r="O21" s="108"/>
    </row>
    <row r="22" spans="2:15" ht="16" thickBot="1">
      <c r="B22" s="11"/>
      <c r="C22" s="102"/>
      <c r="D22" s="102"/>
      <c r="E22" s="103"/>
      <c r="F22" s="104"/>
      <c r="G22" s="105"/>
      <c r="H22" s="106"/>
      <c r="I22" s="107"/>
      <c r="J22" s="107"/>
      <c r="K22" s="108"/>
      <c r="L22" s="106">
        <f t="shared" ref="L22:L35" si="0">F22*H22</f>
        <v>0</v>
      </c>
      <c r="M22" s="107"/>
      <c r="N22" s="107"/>
      <c r="O22" s="108"/>
    </row>
    <row r="23" spans="2:15" ht="16" thickBot="1">
      <c r="B23" s="11"/>
      <c r="C23" s="102"/>
      <c r="D23" s="109"/>
      <c r="E23" s="105"/>
      <c r="F23" s="104"/>
      <c r="G23" s="105"/>
      <c r="H23" s="106"/>
      <c r="I23" s="107"/>
      <c r="J23" s="107"/>
      <c r="K23" s="108"/>
      <c r="L23" s="106">
        <f t="shared" si="0"/>
        <v>0</v>
      </c>
      <c r="M23" s="107"/>
      <c r="N23" s="107"/>
      <c r="O23" s="108"/>
    </row>
    <row r="24" spans="2:15" ht="16" thickBot="1">
      <c r="B24" s="13"/>
      <c r="C24" s="102"/>
      <c r="D24" s="109"/>
      <c r="E24" s="105"/>
      <c r="F24" s="104"/>
      <c r="G24" s="105"/>
      <c r="H24" s="106"/>
      <c r="I24" s="107"/>
      <c r="J24" s="107"/>
      <c r="K24" s="108"/>
      <c r="L24" s="106">
        <f t="shared" si="0"/>
        <v>0</v>
      </c>
      <c r="M24" s="107"/>
      <c r="N24" s="107"/>
      <c r="O24" s="108"/>
    </row>
    <row r="25" spans="2:15" ht="16" thickBot="1">
      <c r="B25" s="13"/>
      <c r="C25" s="102"/>
      <c r="D25" s="109"/>
      <c r="E25" s="105"/>
      <c r="F25" s="104"/>
      <c r="G25" s="105"/>
      <c r="H25" s="106"/>
      <c r="I25" s="107"/>
      <c r="J25" s="107"/>
      <c r="K25" s="108"/>
      <c r="L25" s="106">
        <f t="shared" si="0"/>
        <v>0</v>
      </c>
      <c r="M25" s="107"/>
      <c r="N25" s="107"/>
      <c r="O25" s="108"/>
    </row>
    <row r="26" spans="2:15" ht="16" thickBot="1">
      <c r="B26" s="14"/>
      <c r="C26" s="68"/>
      <c r="D26" s="110"/>
      <c r="E26" s="111"/>
      <c r="F26" s="104"/>
      <c r="G26" s="105"/>
      <c r="H26" s="106"/>
      <c r="I26" s="107"/>
      <c r="J26" s="107"/>
      <c r="K26" s="108"/>
      <c r="L26" s="106">
        <f t="shared" si="0"/>
        <v>0</v>
      </c>
      <c r="M26" s="107"/>
      <c r="N26" s="107"/>
      <c r="O26" s="108"/>
    </row>
    <row r="27" spans="2:15" ht="16" thickBot="1">
      <c r="B27" s="14"/>
      <c r="C27" s="68"/>
      <c r="D27" s="110"/>
      <c r="E27" s="111"/>
      <c r="F27" s="104"/>
      <c r="G27" s="105"/>
      <c r="H27" s="106"/>
      <c r="I27" s="107"/>
      <c r="J27" s="107"/>
      <c r="K27" s="108"/>
      <c r="L27" s="106">
        <f t="shared" si="0"/>
        <v>0</v>
      </c>
      <c r="M27" s="107"/>
      <c r="N27" s="107"/>
      <c r="O27" s="108"/>
    </row>
    <row r="28" spans="2:15" ht="16" thickBot="1">
      <c r="B28" s="14"/>
      <c r="C28" s="68"/>
      <c r="D28" s="110"/>
      <c r="E28" s="111"/>
      <c r="F28" s="104"/>
      <c r="G28" s="105"/>
      <c r="H28" s="106"/>
      <c r="I28" s="107"/>
      <c r="J28" s="107"/>
      <c r="K28" s="108"/>
      <c r="L28" s="106">
        <f t="shared" si="0"/>
        <v>0</v>
      </c>
      <c r="M28" s="107"/>
      <c r="N28" s="107"/>
      <c r="O28" s="108"/>
    </row>
    <row r="29" spans="2:15" ht="16" thickBot="1">
      <c r="B29" s="14"/>
      <c r="C29" s="112"/>
      <c r="D29" s="113"/>
      <c r="E29" s="114"/>
      <c r="F29" s="104"/>
      <c r="G29" s="105"/>
      <c r="H29" s="106"/>
      <c r="I29" s="107"/>
      <c r="J29" s="107"/>
      <c r="K29" s="108"/>
      <c r="L29" s="106">
        <f t="shared" si="0"/>
        <v>0</v>
      </c>
      <c r="M29" s="107"/>
      <c r="N29" s="107"/>
      <c r="O29" s="108"/>
    </row>
    <row r="30" spans="2:15" ht="16" thickBot="1">
      <c r="B30" s="14"/>
      <c r="C30" s="112"/>
      <c r="D30" s="113"/>
      <c r="E30" s="114"/>
      <c r="F30" s="104"/>
      <c r="G30" s="105"/>
      <c r="H30" s="106"/>
      <c r="I30" s="107"/>
      <c r="J30" s="107"/>
      <c r="K30" s="108"/>
      <c r="L30" s="106">
        <f t="shared" si="0"/>
        <v>0</v>
      </c>
      <c r="M30" s="107"/>
      <c r="N30" s="107"/>
      <c r="O30" s="108"/>
    </row>
    <row r="31" spans="2:15" ht="16" thickBot="1">
      <c r="B31" s="14"/>
      <c r="C31" s="112"/>
      <c r="D31" s="113"/>
      <c r="E31" s="114"/>
      <c r="F31" s="104"/>
      <c r="G31" s="105"/>
      <c r="H31" s="106"/>
      <c r="I31" s="107"/>
      <c r="J31" s="107"/>
      <c r="K31" s="108"/>
      <c r="L31" s="106">
        <f t="shared" si="0"/>
        <v>0</v>
      </c>
      <c r="M31" s="107"/>
      <c r="N31" s="107"/>
      <c r="O31" s="108"/>
    </row>
    <row r="32" spans="2:15" ht="16" thickBot="1">
      <c r="B32" s="14"/>
      <c r="C32" s="112"/>
      <c r="D32" s="113"/>
      <c r="E32" s="114"/>
      <c r="F32" s="104"/>
      <c r="G32" s="105"/>
      <c r="H32" s="106"/>
      <c r="I32" s="107"/>
      <c r="J32" s="107"/>
      <c r="K32" s="108"/>
      <c r="L32" s="106">
        <f t="shared" si="0"/>
        <v>0</v>
      </c>
      <c r="M32" s="107"/>
      <c r="N32" s="107"/>
      <c r="O32" s="108"/>
    </row>
    <row r="33" spans="2:15" ht="16" thickBot="1">
      <c r="B33" s="14"/>
      <c r="C33" s="112"/>
      <c r="D33" s="113"/>
      <c r="E33" s="114"/>
      <c r="F33" s="104"/>
      <c r="G33" s="105"/>
      <c r="H33" s="106"/>
      <c r="I33" s="107"/>
      <c r="J33" s="107"/>
      <c r="K33" s="108"/>
      <c r="L33" s="106">
        <f t="shared" si="0"/>
        <v>0</v>
      </c>
      <c r="M33" s="107"/>
      <c r="N33" s="107"/>
      <c r="O33" s="108"/>
    </row>
    <row r="34" spans="2:15" ht="16" thickBot="1">
      <c r="B34" s="8"/>
      <c r="C34" s="112"/>
      <c r="D34" s="113"/>
      <c r="E34" s="114"/>
      <c r="F34" s="104"/>
      <c r="G34" s="105"/>
      <c r="H34" s="106"/>
      <c r="I34" s="107"/>
      <c r="J34" s="107"/>
      <c r="K34" s="108"/>
      <c r="L34" s="106">
        <f t="shared" si="0"/>
        <v>0</v>
      </c>
      <c r="M34" s="107"/>
      <c r="N34" s="107"/>
      <c r="O34" s="108"/>
    </row>
    <row r="35" spans="2:15" ht="16" thickBot="1">
      <c r="B35" s="8"/>
      <c r="C35" s="115"/>
      <c r="D35" s="116"/>
      <c r="E35" s="117"/>
      <c r="F35" s="104"/>
      <c r="G35" s="105"/>
      <c r="H35" s="106"/>
      <c r="I35" s="107"/>
      <c r="J35" s="107"/>
      <c r="K35" s="108"/>
      <c r="L35" s="106">
        <f t="shared" si="0"/>
        <v>0</v>
      </c>
      <c r="M35" s="107"/>
      <c r="N35" s="107"/>
      <c r="O35" s="108"/>
    </row>
    <row r="36" spans="2:15" ht="31.5" customHeight="1" thickBot="1">
      <c r="B36" s="22" t="s">
        <v>29</v>
      </c>
      <c r="C36" s="115"/>
      <c r="D36" s="116"/>
      <c r="E36" s="117"/>
      <c r="F36" s="104"/>
      <c r="G36" s="105"/>
      <c r="H36" s="106"/>
      <c r="I36" s="107"/>
      <c r="J36" s="107"/>
      <c r="K36" s="108"/>
      <c r="L36" s="106"/>
      <c r="M36" s="107"/>
      <c r="N36" s="107"/>
      <c r="O36" s="108"/>
    </row>
    <row r="37" spans="2:15" ht="16" thickBot="1">
      <c r="B37" s="8"/>
      <c r="C37" s="148"/>
      <c r="D37" s="109"/>
      <c r="E37" s="105"/>
      <c r="F37" s="104"/>
      <c r="G37" s="105"/>
      <c r="H37" s="106"/>
      <c r="I37" s="107"/>
      <c r="J37" s="107"/>
      <c r="K37" s="108"/>
      <c r="L37" s="106"/>
      <c r="M37" s="107"/>
      <c r="N37" s="107"/>
      <c r="O37" s="108"/>
    </row>
    <row r="38" spans="2:15" ht="16" thickBot="1">
      <c r="B38" s="6"/>
      <c r="C38" s="31"/>
      <c r="D38" s="67"/>
      <c r="E38" s="32"/>
      <c r="F38" s="31"/>
      <c r="G38" s="32"/>
      <c r="H38" s="149" t="s">
        <v>8</v>
      </c>
      <c r="I38" s="150"/>
      <c r="J38" s="150"/>
      <c r="K38" s="151"/>
      <c r="L38" s="106">
        <f>SUM(L21:O37)</f>
        <v>69.989999999999995</v>
      </c>
      <c r="M38" s="107"/>
      <c r="N38" s="107"/>
      <c r="O38" s="108"/>
    </row>
    <row r="39" spans="2:15" ht="15.5">
      <c r="B39" s="142" t="s">
        <v>24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2:15" ht="15" customHeight="1">
      <c r="B40" s="145" t="s">
        <v>22</v>
      </c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7"/>
    </row>
    <row r="41" spans="2:15" ht="15" customHeight="1">
      <c r="B41" s="118" t="s">
        <v>33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  <row r="42" spans="2:15" ht="15" customHeight="1">
      <c r="B42" s="145" t="s">
        <v>32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7"/>
    </row>
    <row r="43" spans="2:15" ht="52.5" customHeight="1">
      <c r="B43" s="145" t="s">
        <v>31</v>
      </c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7"/>
    </row>
    <row r="44" spans="2:15" ht="30.75" customHeight="1">
      <c r="B44" s="124" t="s">
        <v>9</v>
      </c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6"/>
    </row>
    <row r="45" spans="2:15" ht="40.5" customHeight="1">
      <c r="B45" s="81" t="s">
        <v>23</v>
      </c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8"/>
    </row>
    <row r="46" spans="2:15" ht="30" customHeight="1">
      <c r="B46" s="124" t="s">
        <v>10</v>
      </c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6"/>
    </row>
    <row r="47" spans="2:15" ht="50.5" customHeight="1" thickBot="1">
      <c r="B47" s="121" t="s">
        <v>11</v>
      </c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3"/>
    </row>
    <row r="48" spans="2:15" ht="34.5" customHeight="1"/>
    <row r="49" ht="15.5" hidden="1"/>
    <row r="50" ht="15" customHeight="1"/>
    <row r="51" ht="15" customHeight="1"/>
    <row r="52" ht="15" customHeight="1"/>
    <row r="53" ht="15" customHeight="1"/>
    <row r="60" ht="15" customHeight="1"/>
    <row r="61" ht="15" customHeight="1"/>
    <row r="62" ht="15" customHeight="1"/>
  </sheetData>
  <mergeCells count="118">
    <mergeCell ref="B41:O41"/>
    <mergeCell ref="B47:O47"/>
    <mergeCell ref="B44:O44"/>
    <mergeCell ref="B45:O45"/>
    <mergeCell ref="B46:O46"/>
    <mergeCell ref="C2:I4"/>
    <mergeCell ref="B2:B6"/>
    <mergeCell ref="C5:D6"/>
    <mergeCell ref="G10:I10"/>
    <mergeCell ref="B7:D7"/>
    <mergeCell ref="B39:O39"/>
    <mergeCell ref="B40:O40"/>
    <mergeCell ref="B42:O42"/>
    <mergeCell ref="B43:O43"/>
    <mergeCell ref="C37:E37"/>
    <mergeCell ref="F37:G37"/>
    <mergeCell ref="H37:K37"/>
    <mergeCell ref="L37:O37"/>
    <mergeCell ref="C38:E38"/>
    <mergeCell ref="F38:G38"/>
    <mergeCell ref="H38:K38"/>
    <mergeCell ref="L38:O38"/>
    <mergeCell ref="C34:E34"/>
    <mergeCell ref="F34:G34"/>
    <mergeCell ref="H34:K34"/>
    <mergeCell ref="L34:O34"/>
    <mergeCell ref="C36:E36"/>
    <mergeCell ref="F36:G36"/>
    <mergeCell ref="H36:K36"/>
    <mergeCell ref="L36:O36"/>
    <mergeCell ref="C32:E32"/>
    <mergeCell ref="F32:G32"/>
    <mergeCell ref="H32:K32"/>
    <mergeCell ref="L32:O32"/>
    <mergeCell ref="C33:E33"/>
    <mergeCell ref="F33:G33"/>
    <mergeCell ref="H33:K33"/>
    <mergeCell ref="L33:O33"/>
    <mergeCell ref="C35:E35"/>
    <mergeCell ref="F35:G35"/>
    <mergeCell ref="H35:K35"/>
    <mergeCell ref="L35:O35"/>
    <mergeCell ref="C30:E30"/>
    <mergeCell ref="F30:G30"/>
    <mergeCell ref="H30:K30"/>
    <mergeCell ref="L30:O30"/>
    <mergeCell ref="C31:E31"/>
    <mergeCell ref="F31:G31"/>
    <mergeCell ref="H31:K31"/>
    <mergeCell ref="L31:O31"/>
    <mergeCell ref="C28:E28"/>
    <mergeCell ref="F28:G28"/>
    <mergeCell ref="H28:K28"/>
    <mergeCell ref="L28:O28"/>
    <mergeCell ref="C29:E29"/>
    <mergeCell ref="F29:G29"/>
    <mergeCell ref="H29:K29"/>
    <mergeCell ref="L29:O29"/>
    <mergeCell ref="C26:E26"/>
    <mergeCell ref="F26:G26"/>
    <mergeCell ref="H26:K26"/>
    <mergeCell ref="L26:O26"/>
    <mergeCell ref="C27:E27"/>
    <mergeCell ref="F27:G27"/>
    <mergeCell ref="H27:K27"/>
    <mergeCell ref="L27:O27"/>
    <mergeCell ref="C24:E24"/>
    <mergeCell ref="F24:G24"/>
    <mergeCell ref="H24:K24"/>
    <mergeCell ref="L24:O24"/>
    <mergeCell ref="C25:E25"/>
    <mergeCell ref="F25:G25"/>
    <mergeCell ref="H25:K25"/>
    <mergeCell ref="L25:O25"/>
    <mergeCell ref="C22:E22"/>
    <mergeCell ref="F22:G22"/>
    <mergeCell ref="H22:K22"/>
    <mergeCell ref="L22:O22"/>
    <mergeCell ref="C23:E23"/>
    <mergeCell ref="F23:G23"/>
    <mergeCell ref="H23:K23"/>
    <mergeCell ref="L23:O23"/>
    <mergeCell ref="C21:E21"/>
    <mergeCell ref="F21:G21"/>
    <mergeCell ref="H21:K21"/>
    <mergeCell ref="L21:O21"/>
    <mergeCell ref="B11:O11"/>
    <mergeCell ref="C12:G12"/>
    <mergeCell ref="H12:K12"/>
    <mergeCell ref="C13:G13"/>
    <mergeCell ref="H13:K13"/>
    <mergeCell ref="B19:O19"/>
    <mergeCell ref="C20:E20"/>
    <mergeCell ref="F20:G20"/>
    <mergeCell ref="H20:K20"/>
    <mergeCell ref="L20:O20"/>
    <mergeCell ref="C15:G15"/>
    <mergeCell ref="C16:G16"/>
    <mergeCell ref="C17:G17"/>
    <mergeCell ref="H14:K17"/>
    <mergeCell ref="L14:O17"/>
    <mergeCell ref="C14:G14"/>
    <mergeCell ref="C18:O18"/>
    <mergeCell ref="L13:O13"/>
    <mergeCell ref="L12:O12"/>
    <mergeCell ref="B9:F9"/>
    <mergeCell ref="B10:C10"/>
    <mergeCell ref="D10:F10"/>
    <mergeCell ref="G9:I9"/>
    <mergeCell ref="L9:O10"/>
    <mergeCell ref="K9:K10"/>
    <mergeCell ref="K2:M2"/>
    <mergeCell ref="K3:M3"/>
    <mergeCell ref="K4:M4"/>
    <mergeCell ref="K5:M5"/>
    <mergeCell ref="K6:M6"/>
    <mergeCell ref="E5:I6"/>
    <mergeCell ref="K8:M8"/>
  </mergeCells>
  <hyperlinks>
    <hyperlink ref="D10" r:id="rId1" xr:uid="{77BFA1BF-366A-CA4A-927D-DAA8BB44D377}"/>
    <hyperlink ref="C13" r:id="rId2" xr:uid="{668987D3-171D-FC47-A596-16EAA41DF74E}"/>
    <hyperlink ref="L9" r:id="rId3" xr:uid="{0C94979E-0E74-B349-9EB1-89597273A263}"/>
    <hyperlink ref="C21:E21" r:id="rId4" display="QSFP 112G Passive 32 AWG 0.5M" xr:uid="{44EBBB6A-754C-FB44-8C92-D08C25A96E64}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 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Zengbo Wang (Staff)</cp:lastModifiedBy>
  <dcterms:created xsi:type="dcterms:W3CDTF">2022-09-16T14:40:54Z</dcterms:created>
  <dcterms:modified xsi:type="dcterms:W3CDTF">2026-09-04T16:38:48Z</dcterms:modified>
</cp:coreProperties>
</file>